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0100" windowHeight="8730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Foglio1!$4:$5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6" i="1"/>
  <c r="G27" i="1"/>
  <c r="G28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5" i="1"/>
  <c r="G56" i="1"/>
  <c r="G57" i="1"/>
  <c r="G58" i="1"/>
  <c r="G59" i="1"/>
  <c r="G60" i="1"/>
  <c r="G61" i="1"/>
  <c r="G62" i="1"/>
  <c r="G63" i="1"/>
  <c r="G64" i="1"/>
  <c r="G66" i="1"/>
  <c r="G67" i="1"/>
  <c r="G68" i="1"/>
  <c r="G69" i="1"/>
  <c r="G70" i="1"/>
  <c r="G71" i="1"/>
  <c r="G72" i="1"/>
  <c r="G74" i="1"/>
  <c r="G75" i="1"/>
  <c r="G76" i="1"/>
  <c r="G77" i="1"/>
  <c r="G78" i="1"/>
  <c r="G79" i="1"/>
  <c r="G80" i="1"/>
  <c r="G81" i="1"/>
  <c r="G83" i="1"/>
  <c r="G84" i="1"/>
  <c r="G85" i="1"/>
  <c r="G86" i="1"/>
  <c r="G87" i="1"/>
  <c r="G88" i="1"/>
  <c r="G89" i="1"/>
  <c r="G90" i="1"/>
  <c r="G91" i="1"/>
  <c r="G92" i="1"/>
  <c r="G93" i="1"/>
  <c r="G94" i="1"/>
  <c r="G107" i="1" l="1"/>
</calcChain>
</file>

<file path=xl/sharedStrings.xml><?xml version="1.0" encoding="utf-8"?>
<sst xmlns="http://schemas.openxmlformats.org/spreadsheetml/2006/main" count="298" uniqueCount="183">
  <si>
    <t>Descrizione ricambio e/o attività</t>
  </si>
  <si>
    <t>Riferimento Suppellettile</t>
  </si>
  <si>
    <t>Ruota con forcella girevole con freno da diam.125 mm</t>
  </si>
  <si>
    <t>Letto</t>
  </si>
  <si>
    <t>Ruota con forcella girevole con freno e blocco rotazione da diam.125 mm</t>
  </si>
  <si>
    <t>Ruota con forcella girevole con blocco rotazione da diam.125 mm</t>
  </si>
  <si>
    <t>Pannello per testiera e pediera</t>
  </si>
  <si>
    <t>Doppio pedale per sistema frenante</t>
  </si>
  <si>
    <t>Asta esagonale per sistema frenante</t>
  </si>
  <si>
    <t>Ritocchi di verniciatura</t>
  </si>
  <si>
    <t>Saldatura parti meccaniche</t>
  </si>
  <si>
    <t>Impugnatura girevole per pistone</t>
  </si>
  <si>
    <t>Anelli paracolpi</t>
  </si>
  <si>
    <t>Serratura porta</t>
  </si>
  <si>
    <t>Armadio degenza</t>
  </si>
  <si>
    <t>Piede livellatore</t>
  </si>
  <si>
    <t>Ripiano interno</t>
  </si>
  <si>
    <t>Cremagliera</t>
  </si>
  <si>
    <t>Supporto mensole</t>
  </si>
  <si>
    <t>Verniciatura</t>
  </si>
  <si>
    <t>Cerniera</t>
  </si>
  <si>
    <t>Comodino degenza</t>
  </si>
  <si>
    <t>Piano vassoio in plastica</t>
  </si>
  <si>
    <t>Ruote</t>
  </si>
  <si>
    <t>Cassetto</t>
  </si>
  <si>
    <t>Coppia di binari cassetto</t>
  </si>
  <si>
    <t>Ruota antistatica con forcella girevole con freno da diam.125 mm</t>
  </si>
  <si>
    <t>Ruota antistatica con forcella girevole con freno e blocco rotazione da diam.125 mm</t>
  </si>
  <si>
    <t>Giunto a snodo in plastica</t>
  </si>
  <si>
    <t>Sedia</t>
  </si>
  <si>
    <t>Cromatura</t>
  </si>
  <si>
    <t>Saldatura</t>
  </si>
  <si>
    <t>Pistone alzata e discesa</t>
  </si>
  <si>
    <t>Manopole e Leve</t>
  </si>
  <si>
    <t>Tavolo</t>
  </si>
  <si>
    <t>Paravento</t>
  </si>
  <si>
    <t xml:space="preserve">Telo </t>
  </si>
  <si>
    <t>Carrozzina</t>
  </si>
  <si>
    <t>Ruota piccola girevole</t>
  </si>
  <si>
    <t>Ruota grande</t>
  </si>
  <si>
    <t>Poggiagamba</t>
  </si>
  <si>
    <t>Poggiabraccio</t>
  </si>
  <si>
    <t>Codice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</si>
  <si>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</si>
  <si>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</si>
  <si>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</si>
  <si>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</si>
  <si>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</si>
  <si>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</si>
  <si>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</si>
  <si>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</si>
  <si>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</si>
  <si>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</si>
  <si>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L12</t>
  </si>
  <si>
    <t>L13</t>
  </si>
  <si>
    <t>L14</t>
  </si>
  <si>
    <t>L15</t>
  </si>
  <si>
    <t>L16</t>
  </si>
  <si>
    <t>L17</t>
  </si>
  <si>
    <t>AD1</t>
  </si>
  <si>
    <t>AD2</t>
  </si>
  <si>
    <t>AD3</t>
  </si>
  <si>
    <t>AD4</t>
  </si>
  <si>
    <t>AD5</t>
  </si>
  <si>
    <t>AD6</t>
  </si>
  <si>
    <t>AD8</t>
  </si>
  <si>
    <t>AD9</t>
  </si>
  <si>
    <t>AD10</t>
  </si>
  <si>
    <t>AD11</t>
  </si>
  <si>
    <t>CD1</t>
  </si>
  <si>
    <t>CD2</t>
  </si>
  <si>
    <t>CD3</t>
  </si>
  <si>
    <t>CD4</t>
  </si>
  <si>
    <t>CD5</t>
  </si>
  <si>
    <t>CD6</t>
  </si>
  <si>
    <t>CD7</t>
  </si>
  <si>
    <t>CD8</t>
  </si>
  <si>
    <t>CD9</t>
  </si>
  <si>
    <t>CD10</t>
  </si>
  <si>
    <t>CD11</t>
  </si>
  <si>
    <t>CD12</t>
  </si>
  <si>
    <t>CD13</t>
  </si>
  <si>
    <t>CD14</t>
  </si>
  <si>
    <t>S6</t>
  </si>
  <si>
    <t>S7</t>
  </si>
  <si>
    <t>S8</t>
  </si>
  <si>
    <t>S9</t>
  </si>
  <si>
    <t>T4</t>
  </si>
  <si>
    <t>P1</t>
  </si>
  <si>
    <t>P2</t>
  </si>
  <si>
    <t>P3</t>
  </si>
  <si>
    <t>P6</t>
  </si>
  <si>
    <t>CR1</t>
  </si>
  <si>
    <t>CR2</t>
  </si>
  <si>
    <t>CR3</t>
  </si>
  <si>
    <t>CR4</t>
  </si>
  <si>
    <t>CR8</t>
  </si>
  <si>
    <t>CR9</t>
  </si>
  <si>
    <t>Carrelli</t>
  </si>
  <si>
    <t>Piano</t>
  </si>
  <si>
    <t>Ripiano</t>
  </si>
  <si>
    <t>Serratura</t>
  </si>
  <si>
    <t xml:space="preserve">Lucchetto </t>
  </si>
  <si>
    <t>Staffe per Lucchetto</t>
  </si>
  <si>
    <t>CD15</t>
  </si>
  <si>
    <t>CAR1</t>
  </si>
  <si>
    <t>CAR2</t>
  </si>
  <si>
    <t>CAR3</t>
  </si>
  <si>
    <t>CAR4</t>
  </si>
  <si>
    <t>CAR5</t>
  </si>
  <si>
    <t>CAR6</t>
  </si>
  <si>
    <t>CAR7</t>
  </si>
  <si>
    <t>CAR8</t>
  </si>
  <si>
    <t>CAR9</t>
  </si>
  <si>
    <t>CAR10</t>
  </si>
  <si>
    <t>CAR11</t>
  </si>
  <si>
    <t>Suppellettili</t>
  </si>
  <si>
    <t>MAN</t>
  </si>
  <si>
    <t>Camera d'aria per ruota</t>
  </si>
  <si>
    <t>Copertone</t>
  </si>
  <si>
    <t>CR10</t>
  </si>
  <si>
    <t>CR11</t>
  </si>
  <si>
    <t>prezzo unitario a base d'asta</t>
  </si>
  <si>
    <t>prezzo unitario offerto</t>
  </si>
  <si>
    <t>in cifre</t>
  </si>
  <si>
    <t>IL SOTTOSCRITTO, ALTRESI', DICHIARA:</t>
  </si>
  <si>
    <t>IMPRESA ______________________________ (la ragione sociale) CON SEDE LEGALE IN _____________________ ,  numero di codice fiscale e di partita IVA  _______________________________________________________</t>
  </si>
  <si>
    <t xml:space="preserve">IL SOTTOSCRITTO ______________________________________ ( nome, cognome) NATO A ______________________ IL ______________________, DOMICILIATO PER LA CARICA IN ___________________________ IN QUALITA' DI ___________________________________ (legale rappresentante o persona munita di comprovati poteri di firma, la cui procura sia stata prodotta nella busta contrassegnata dalla lettera “A”),                                                                      (EVENTUALE) IN ASSOCIAZIONE DI IMPRESA CON :                                                                         </t>
  </si>
  <si>
    <t xml:space="preserve">FORMULA LA SEGUENTE                                                                                                                                                                                                                                                                                                                                                                                                                                                                                                       OFFERTA ECONOMICA  PER IL SERVIZIO DI  RIPARAZIONE ARREDI SANITARI </t>
  </si>
  <si>
    <t>QUANTITA' ANNUALI PRESUNTE</t>
  </si>
  <si>
    <t>la propria disponibilità a mantenere valida l’offerta, al fine dell’espletamento della procedura di gara, per 240 giorni dalla data di scadenza del termine fissato per la presentazione della stessa;</t>
  </si>
  <si>
    <t xml:space="preserve">che gli oneri della sicurezza propri dell’impresa ai sensi dell’art. 87, 4 comma D.lgs. 50/2016 ammontano ad € ____________________ </t>
  </si>
  <si>
    <t>Prezzo complessivo per voce e totale</t>
  </si>
  <si>
    <t xml:space="preserve">DATA </t>
  </si>
  <si>
    <t>FIRMA</t>
  </si>
  <si>
    <t>Revisione e Manutenzione                                                                            (Costo da fattura per ogni intervento in aggiunta alle seguneti attività/ricambi)</t>
  </si>
  <si>
    <t>Ruota antistatica  (unitario) con forcella girevole con blocco rotazione da diam.125 mm</t>
  </si>
  <si>
    <t>Supporto (singolo)  in plastica per aggancio pannello testiera e pediera</t>
  </si>
  <si>
    <t>Pistone di movimentazione Schienale o Gambe (es. molla a gas)</t>
  </si>
  <si>
    <t>Sponda a compasso</t>
  </si>
  <si>
    <t>Coppia sponde a compasso</t>
  </si>
  <si>
    <t>Sponda a tre/quattro bastoni</t>
  </si>
  <si>
    <t>Coppia sponde a tre/quattro bastoni</t>
  </si>
  <si>
    <t xml:space="preserve">Sponda con ganci a molla </t>
  </si>
  <si>
    <t>Coppia sponde con ganci amolla</t>
  </si>
  <si>
    <t>Saldatura e/o sostituzione parti di fissaggio del piano di coricamento in griglia elettrostatica</t>
  </si>
  <si>
    <t>Sostituzione parte del piano di coricamento in griglia elettrostatica (es.sezione schienale, femorale, ecc)</t>
  </si>
  <si>
    <t xml:space="preserve">Sostituzione parti di fissaggio del piano di coricamento in ABS termoformato asportabile </t>
  </si>
  <si>
    <t>Sostituzione parte del piano di coricamento in ABS termoformato asportabile (es.sezione schienale, femorale, ecc)</t>
  </si>
  <si>
    <t>Supporto in plastica per inserimento asta portaflebo</t>
  </si>
  <si>
    <t>Saldatura e ritocco di cromatura asta portaflebo</t>
  </si>
  <si>
    <t>sostituzione Anta</t>
  </si>
  <si>
    <t>Sostituzione  gambe in tubo tondo  in acciaio o similare con piedini regolabili</t>
  </si>
  <si>
    <t>Sostituzione maniglia</t>
  </si>
  <si>
    <t>Riparazione maniglia</t>
  </si>
  <si>
    <t>Riparazione supporto per ruota</t>
  </si>
  <si>
    <t>Sostituzione ruota singola</t>
  </si>
  <si>
    <t>sotituzione ruota singola</t>
  </si>
  <si>
    <t>Riparazione supporto piano vassoio</t>
  </si>
  <si>
    <t>Ruota singola</t>
  </si>
  <si>
    <t>Pedane estraibili</t>
  </si>
  <si>
    <t>Pedane elevabili</t>
  </si>
  <si>
    <t xml:space="preserve">Fiancata estraibile 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</si>
  <si>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</si>
  <si>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</si>
  <si>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</si>
  <si>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</si>
  <si>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</si>
  <si>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</si>
  <si>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</si>
  <si>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</si>
  <si>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</si>
  <si>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</si>
  <si>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</si>
  <si>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</si>
  <si>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CD16</t>
  </si>
  <si>
    <t>CD17</t>
  </si>
  <si>
    <t>CD18</t>
  </si>
  <si>
    <t>CR12</t>
  </si>
  <si>
    <t>CR13</t>
  </si>
  <si>
    <t>CR14</t>
  </si>
  <si>
    <t>TOTALE (in ribasso rispetto ad       € 207.370,00, oltre iva e soggetto a valutazione economica)                   in cifre</t>
  </si>
  <si>
    <t>TOTALE (in ribasso rispetto ad       € 207.370,00, oltre iva e soggetto a valutazione economica)                 in lettere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</si>
</sst>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164" fontId="0" fillId="0" borderId="0" xfId="1" applyNumberFormat="1" applyFont="1"/>
    <xf numFmtId="0" fontId="2" fillId="0" borderId="1" xfId="0" applyFont="1" applyBorder="1" applyAlignment="1">
      <alignment horizontal="center" vertical="center" wrapText="1"/>
    </xf>
    <xf numFmtId="164" fontId="0" fillId="0" borderId="1" xfId="1" applyNumberFormat="1" applyFont="1" applyBorder="1"/>
    <xf numFmtId="0" fontId="0" fillId="0" borderId="1" xfId="0" applyBorder="1"/>
    <xf numFmtId="8" fontId="0" fillId="4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8" fontId="0" fillId="2" borderId="1" xfId="0" applyNumberFormat="1" applyFill="1" applyBorder="1" applyAlignment="1">
      <alignment horizontal="center" vertical="center" wrapText="1"/>
    </xf>
    <xf numFmtId="8" fontId="0" fillId="5" borderId="1" xfId="0" applyNumberFormat="1" applyFill="1" applyBorder="1" applyAlignment="1">
      <alignment horizontal="center" vertical="center" wrapText="1"/>
    </xf>
    <xf numFmtId="8" fontId="0" fillId="6" borderId="1" xfId="0" applyNumberFormat="1" applyFill="1" applyBorder="1" applyAlignment="1">
      <alignment horizontal="center" vertical="center" wrapText="1"/>
    </xf>
    <xf numFmtId="8" fontId="0" fillId="3" borderId="1" xfId="0" applyNumberFormat="1" applyFill="1" applyBorder="1" applyAlignment="1">
      <alignment horizontal="center" vertical="center" wrapText="1"/>
    </xf>
    <xf numFmtId="0" fontId="1" fillId="0" borderId="1" xfId="0" applyFont="1" applyFill="1" applyBorder="1"/>
    <xf numFmtId="8" fontId="0" fillId="7" borderId="1" xfId="0" applyNumberFormat="1" applyFill="1" applyBorder="1" applyAlignment="1">
      <alignment horizontal="center" vertical="center" wrapText="1"/>
    </xf>
    <xf numFmtId="8" fontId="0" fillId="8" borderId="1" xfId="0" applyNumberFormat="1" applyFill="1" applyBorder="1" applyAlignment="1">
      <alignment horizontal="center" vertical="center" wrapText="1"/>
    </xf>
    <xf numFmtId="8" fontId="0" fillId="9" borderId="1" xfId="0" applyNumberForma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44" fontId="0" fillId="12" borderId="1" xfId="0" applyNumberFormat="1" applyFill="1" applyBorder="1" applyAlignment="1">
      <alignment horizontal="center" vertical="center"/>
    </xf>
    <xf numFmtId="44" fontId="0" fillId="0" borderId="0" xfId="2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11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 wrapText="1"/>
    </xf>
    <xf numFmtId="164" fontId="0" fillId="0" borderId="3" xfId="1" applyNumberFormat="1" applyFont="1" applyBorder="1"/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 wrapText="1"/>
    </xf>
    <xf numFmtId="8" fontId="4" fillId="10" borderId="1" xfId="0" applyNumberFormat="1" applyFont="1" applyFill="1" applyBorder="1" applyAlignment="1">
      <alignment horizontal="center" vertical="center" wrapText="1"/>
    </xf>
    <xf numFmtId="164" fontId="5" fillId="1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8" fontId="7" fillId="4" borderId="1" xfId="0" applyNumberFormat="1" applyFont="1" applyFill="1" applyBorder="1" applyAlignment="1">
      <alignment horizontal="center" vertical="center" wrapText="1"/>
    </xf>
    <xf numFmtId="8" fontId="7" fillId="2" borderId="1" xfId="0" applyNumberFormat="1" applyFont="1" applyFill="1" applyBorder="1" applyAlignment="1">
      <alignment horizontal="center" vertical="center" wrapText="1"/>
    </xf>
    <xf numFmtId="44" fontId="0" fillId="5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8" fontId="7" fillId="8" borderId="1" xfId="0" applyNumberFormat="1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2"/>
  <sheetViews>
    <sheetView tabSelected="1" workbookViewId="0">
      <selection activeCell="J91" sqref="J91"/>
    </sheetView>
  </sheetViews>
  <sheetFormatPr defaultRowHeight="15" x14ac:dyDescent="0.25"/>
  <cols>
    <col min="1" max="1" width="50.85546875" customWidth="1"/>
    <col min="2" max="2" width="14.140625" customWidth="1"/>
    <col min="3" max="3" width="10.85546875" customWidth="1"/>
    <col min="4" max="4" width="26.5703125" customWidth="1"/>
    <col min="5" max="5" width="12.42578125" customWidth="1"/>
    <col min="6" max="6" width="17.42578125" style="9" customWidth="1"/>
    <col min="7" max="7" width="19.28515625" style="29" customWidth="1"/>
    <col min="8" max="8" width="13.140625" bestFit="1" customWidth="1"/>
  </cols>
  <sheetData>
    <row r="1" spans="1:7" ht="67.5" customHeight="1" x14ac:dyDescent="0.25">
      <c r="A1" s="35" t="s">
        <v>126</v>
      </c>
      <c r="B1" s="35"/>
      <c r="C1" s="35"/>
      <c r="D1" s="35"/>
      <c r="E1" s="35"/>
      <c r="F1" s="35"/>
      <c r="G1" s="35"/>
    </row>
    <row r="2" spans="1:7" ht="98.25" customHeight="1" x14ac:dyDescent="0.25">
      <c r="A2" s="35" t="s">
        <v>127</v>
      </c>
      <c r="B2" s="35"/>
      <c r="C2" s="35"/>
      <c r="D2" s="35"/>
      <c r="E2" s="35"/>
      <c r="F2" s="35"/>
      <c r="G2" s="35"/>
    </row>
    <row r="3" spans="1:7" ht="60.75" customHeight="1" x14ac:dyDescent="0.25">
      <c r="A3" s="35" t="s">
        <v>128</v>
      </c>
      <c r="B3" s="35"/>
      <c r="C3" s="35"/>
      <c r="D3" s="35"/>
      <c r="E3" s="35"/>
      <c r="F3" s="35"/>
      <c r="G3" s="35"/>
    </row>
    <row r="4" spans="1:7" ht="47.25" x14ac:dyDescent="0.25">
      <c r="A4" s="24" t="s">
        <v>0</v>
      </c>
      <c r="B4" s="24" t="s">
        <v>1</v>
      </c>
      <c r="C4" s="24" t="s">
        <v>42</v>
      </c>
      <c r="D4" s="24" t="s">
        <v>122</v>
      </c>
      <c r="E4" s="24" t="s">
        <v>129</v>
      </c>
      <c r="F4" s="24" t="s">
        <v>123</v>
      </c>
      <c r="G4" s="27" t="s">
        <v>132</v>
      </c>
    </row>
    <row r="5" spans="1:7" ht="18.75" x14ac:dyDescent="0.25">
      <c r="A5" s="10"/>
      <c r="B5" s="10"/>
      <c r="C5" s="10"/>
      <c r="D5" s="26"/>
      <c r="E5" s="12"/>
      <c r="F5" s="25" t="s">
        <v>124</v>
      </c>
      <c r="G5" s="25" t="s">
        <v>124</v>
      </c>
    </row>
    <row r="6" spans="1:7" ht="47.25" x14ac:dyDescent="0.25">
      <c r="A6" s="28" t="s">
        <v>135</v>
      </c>
      <c r="B6" s="28" t="s">
        <v>116</v>
      </c>
      <c r="C6" s="28" t="s">
        <v>117</v>
      </c>
      <c r="D6" s="46">
        <v>50</v>
      </c>
      <c r="E6" s="47">
        <v>1500</v>
      </c>
      <c r="F6" s="11"/>
      <c r="G6" s="30">
        <f>F6*E6</f>
        <v>0</v>
      </c>
    </row>
    <row r="7" spans="1:7" ht="18.75" x14ac:dyDescent="0.25">
      <c r="A7" s="10"/>
      <c r="B7" s="10"/>
      <c r="C7" s="10"/>
      <c r="D7" s="10"/>
      <c r="E7" s="48"/>
      <c r="F7" s="11"/>
      <c r="G7" s="30">
        <f t="shared" ref="G7:G70" si="0">F7*E7</f>
        <v>0</v>
      </c>
    </row>
    <row r="8" spans="1:7" x14ac:dyDescent="0.25">
      <c r="A8" s="3" t="s">
        <v>2</v>
      </c>
      <c r="B8" s="3" t="s">
        <v>3</v>
      </c>
      <c r="C8" s="3" t="s">
        <v>43</v>
      </c>
      <c r="D8" s="13">
        <v>80</v>
      </c>
      <c r="E8" s="48">
        <v>200</v>
      </c>
      <c r="F8" s="11"/>
      <c r="G8" s="30">
        <f t="shared" si="0"/>
        <v>0</v>
      </c>
    </row>
    <row r="9" spans="1:7" ht="30" x14ac:dyDescent="0.25">
      <c r="A9" s="3" t="s">
        <v>4</v>
      </c>
      <c r="B9" s="3" t="s">
        <v>3</v>
      </c>
      <c r="C9" s="3" t="s">
        <v>44</v>
      </c>
      <c r="D9" s="13">
        <v>80</v>
      </c>
      <c r="E9" s="48">
        <v>200</v>
      </c>
      <c r="F9" s="11"/>
      <c r="G9" s="30">
        <f t="shared" si="0"/>
        <v>0</v>
      </c>
    </row>
    <row r="10" spans="1:7" ht="30" x14ac:dyDescent="0.25">
      <c r="A10" s="3" t="s">
        <v>5</v>
      </c>
      <c r="B10" s="3" t="s">
        <v>3</v>
      </c>
      <c r="C10" s="3" t="s">
        <v>45</v>
      </c>
      <c r="D10" s="13">
        <v>80</v>
      </c>
      <c r="E10" s="48">
        <v>100</v>
      </c>
      <c r="F10" s="11"/>
      <c r="G10" s="30">
        <f t="shared" si="0"/>
        <v>0</v>
      </c>
    </row>
    <row r="11" spans="1:7" ht="30" x14ac:dyDescent="0.25">
      <c r="A11" s="3" t="s">
        <v>26</v>
      </c>
      <c r="B11" s="3" t="s">
        <v>3</v>
      </c>
      <c r="C11" s="3" t="s">
        <v>46</v>
      </c>
      <c r="D11" s="13">
        <v>80</v>
      </c>
      <c r="E11" s="48">
        <v>200</v>
      </c>
      <c r="F11" s="11"/>
      <c r="G11" s="30">
        <f t="shared" si="0"/>
        <v>0</v>
      </c>
    </row>
    <row r="12" spans="1:7" ht="30" x14ac:dyDescent="0.25">
      <c r="A12" s="3" t="s">
        <v>27</v>
      </c>
      <c r="B12" s="3" t="s">
        <v>3</v>
      </c>
      <c r="C12" s="3" t="s">
        <v>47</v>
      </c>
      <c r="D12" s="13">
        <v>80</v>
      </c>
      <c r="E12" s="48">
        <v>100</v>
      </c>
      <c r="F12" s="11"/>
      <c r="G12" s="30">
        <f t="shared" si="0"/>
        <v>0</v>
      </c>
    </row>
    <row r="13" spans="1:7" ht="30" x14ac:dyDescent="0.25">
      <c r="A13" s="3" t="s">
        <v>136</v>
      </c>
      <c r="B13" s="3" t="s">
        <v>3</v>
      </c>
      <c r="C13" s="3" t="s">
        <v>48</v>
      </c>
      <c r="D13" s="13">
        <v>50</v>
      </c>
      <c r="E13" s="48">
        <v>200</v>
      </c>
      <c r="F13" s="11"/>
      <c r="G13" s="30">
        <f t="shared" si="0"/>
        <v>0</v>
      </c>
    </row>
    <row r="14" spans="1:7" ht="30" x14ac:dyDescent="0.25">
      <c r="A14" s="3" t="s">
        <v>137</v>
      </c>
      <c r="B14" s="3" t="s">
        <v>3</v>
      </c>
      <c r="C14" s="3" t="s">
        <v>49</v>
      </c>
      <c r="D14" s="13">
        <v>20</v>
      </c>
      <c r="E14" s="48">
        <v>20</v>
      </c>
      <c r="F14" s="11"/>
      <c r="G14" s="30">
        <f t="shared" si="0"/>
        <v>0</v>
      </c>
    </row>
    <row r="15" spans="1:7" x14ac:dyDescent="0.25">
      <c r="A15" s="3" t="s">
        <v>6</v>
      </c>
      <c r="B15" s="3" t="s">
        <v>3</v>
      </c>
      <c r="C15" s="3" t="s">
        <v>50</v>
      </c>
      <c r="D15" s="13">
        <v>80</v>
      </c>
      <c r="E15" s="48">
        <v>20</v>
      </c>
      <c r="F15" s="11"/>
      <c r="G15" s="30">
        <f t="shared" si="0"/>
        <v>0</v>
      </c>
    </row>
    <row r="16" spans="1:7" x14ac:dyDescent="0.25">
      <c r="A16" s="3" t="s">
        <v>7</v>
      </c>
      <c r="B16" s="3" t="s">
        <v>3</v>
      </c>
      <c r="C16" s="3" t="s">
        <v>51</v>
      </c>
      <c r="D16" s="13">
        <v>80</v>
      </c>
      <c r="E16" s="48">
        <v>20</v>
      </c>
      <c r="F16" s="11"/>
      <c r="G16" s="30">
        <f t="shared" si="0"/>
        <v>0</v>
      </c>
    </row>
    <row r="17" spans="1:7" x14ac:dyDescent="0.25">
      <c r="A17" s="3" t="s">
        <v>8</v>
      </c>
      <c r="B17" s="3" t="s">
        <v>3</v>
      </c>
      <c r="C17" s="3" t="s">
        <v>52</v>
      </c>
      <c r="D17" s="13">
        <v>60</v>
      </c>
      <c r="E17" s="48">
        <v>20</v>
      </c>
      <c r="F17" s="11"/>
      <c r="G17" s="30">
        <f t="shared" si="0"/>
        <v>0</v>
      </c>
    </row>
    <row r="18" spans="1:7" x14ac:dyDescent="0.25">
      <c r="A18" s="3" t="s">
        <v>9</v>
      </c>
      <c r="B18" s="3" t="s">
        <v>3</v>
      </c>
      <c r="C18" s="3" t="s">
        <v>53</v>
      </c>
      <c r="D18" s="13">
        <v>30</v>
      </c>
      <c r="E18" s="48">
        <v>20</v>
      </c>
      <c r="F18" s="11"/>
      <c r="G18" s="30">
        <f t="shared" si="0"/>
        <v>0</v>
      </c>
    </row>
    <row r="19" spans="1:7" x14ac:dyDescent="0.25">
      <c r="A19" s="3" t="s">
        <v>10</v>
      </c>
      <c r="B19" s="3" t="s">
        <v>3</v>
      </c>
      <c r="C19" s="3" t="s">
        <v>54</v>
      </c>
      <c r="D19" s="13">
        <v>32</v>
      </c>
      <c r="E19" s="48">
        <v>20</v>
      </c>
      <c r="F19" s="11"/>
      <c r="G19" s="30">
        <f t="shared" si="0"/>
        <v>0</v>
      </c>
    </row>
    <row r="20" spans="1:7" ht="30" x14ac:dyDescent="0.25">
      <c r="A20" s="41" t="s">
        <v>138</v>
      </c>
      <c r="B20" s="41" t="s">
        <v>3</v>
      </c>
      <c r="C20" s="41" t="s">
        <v>55</v>
      </c>
      <c r="D20" s="49">
        <v>100</v>
      </c>
      <c r="E20" s="48">
        <v>50</v>
      </c>
      <c r="F20" s="11"/>
      <c r="G20" s="30">
        <f t="shared" si="0"/>
        <v>0</v>
      </c>
    </row>
    <row r="21" spans="1:7" x14ac:dyDescent="0.25">
      <c r="A21" s="41" t="s">
        <v>11</v>
      </c>
      <c r="B21" s="41" t="s">
        <v>3</v>
      </c>
      <c r="C21" s="41" t="s">
        <v>56</v>
      </c>
      <c r="D21" s="49">
        <v>18</v>
      </c>
      <c r="E21" s="48">
        <v>20</v>
      </c>
      <c r="F21" s="11"/>
      <c r="G21" s="30">
        <f t="shared" si="0"/>
        <v>0</v>
      </c>
    </row>
    <row r="22" spans="1:7" x14ac:dyDescent="0.25">
      <c r="A22" s="41" t="s">
        <v>28</v>
      </c>
      <c r="B22" s="41" t="s">
        <v>3</v>
      </c>
      <c r="C22" s="41" t="s">
        <v>57</v>
      </c>
      <c r="D22" s="49">
        <v>30</v>
      </c>
      <c r="E22" s="48">
        <v>20</v>
      </c>
      <c r="F22" s="11"/>
      <c r="G22" s="30">
        <f t="shared" si="0"/>
        <v>0</v>
      </c>
    </row>
    <row r="23" spans="1:7" x14ac:dyDescent="0.25">
      <c r="A23" s="41" t="s">
        <v>12</v>
      </c>
      <c r="B23" s="41" t="s">
        <v>3</v>
      </c>
      <c r="C23" s="41" t="s">
        <v>58</v>
      </c>
      <c r="D23" s="49">
        <v>6</v>
      </c>
      <c r="E23" s="48">
        <v>20</v>
      </c>
      <c r="F23" s="11"/>
      <c r="G23" s="30">
        <f t="shared" si="0"/>
        <v>0</v>
      </c>
    </row>
    <row r="24" spans="1:7" x14ac:dyDescent="0.25">
      <c r="A24" s="41" t="s">
        <v>139</v>
      </c>
      <c r="B24" s="41" t="s">
        <v>3</v>
      </c>
      <c r="C24" s="41" t="s">
        <v>163</v>
      </c>
      <c r="D24" s="49">
        <v>80</v>
      </c>
      <c r="E24" s="48">
        <v>10</v>
      </c>
      <c r="F24" s="11"/>
      <c r="G24" s="30">
        <f t="shared" si="0"/>
        <v>0</v>
      </c>
    </row>
    <row r="25" spans="1:7" x14ac:dyDescent="0.25">
      <c r="A25" s="41" t="s">
        <v>140</v>
      </c>
      <c r="B25" s="41" t="s">
        <v>3</v>
      </c>
      <c r="C25" s="41" t="s">
        <v>164</v>
      </c>
      <c r="D25" s="49">
        <v>150</v>
      </c>
      <c r="E25" s="48">
        <v>10</v>
      </c>
      <c r="F25" s="11"/>
      <c r="G25" s="30"/>
    </row>
    <row r="26" spans="1:7" x14ac:dyDescent="0.25">
      <c r="A26" s="41" t="s">
        <v>141</v>
      </c>
      <c r="B26" s="41" t="s">
        <v>3</v>
      </c>
      <c r="C26" s="41" t="s">
        <v>165</v>
      </c>
      <c r="D26" s="49">
        <v>80</v>
      </c>
      <c r="E26" s="48">
        <v>10</v>
      </c>
      <c r="F26" s="11"/>
      <c r="G26" s="30">
        <f t="shared" si="0"/>
        <v>0</v>
      </c>
    </row>
    <row r="27" spans="1:7" x14ac:dyDescent="0.25">
      <c r="A27" s="41" t="s">
        <v>142</v>
      </c>
      <c r="B27" s="41" t="s">
        <v>3</v>
      </c>
      <c r="C27" s="41" t="s">
        <v>166</v>
      </c>
      <c r="D27" s="49">
        <v>150</v>
      </c>
      <c r="E27" s="48">
        <v>10</v>
      </c>
      <c r="F27" s="11"/>
      <c r="G27" s="30">
        <f t="shared" si="0"/>
        <v>0</v>
      </c>
    </row>
    <row r="28" spans="1:7" x14ac:dyDescent="0.25">
      <c r="A28" s="41" t="s">
        <v>143</v>
      </c>
      <c r="B28" s="41" t="s">
        <v>3</v>
      </c>
      <c r="C28" s="41" t="s">
        <v>167</v>
      </c>
      <c r="D28" s="49">
        <v>80</v>
      </c>
      <c r="E28" s="48">
        <v>10</v>
      </c>
      <c r="F28" s="11"/>
      <c r="G28" s="30">
        <f t="shared" si="0"/>
        <v>0</v>
      </c>
    </row>
    <row r="29" spans="1:7" x14ac:dyDescent="0.25">
      <c r="A29" s="41" t="s">
        <v>144</v>
      </c>
      <c r="B29" s="41" t="s">
        <v>3</v>
      </c>
      <c r="C29" s="41" t="s">
        <v>168</v>
      </c>
      <c r="D29" s="49">
        <v>150</v>
      </c>
      <c r="E29" s="48">
        <v>10</v>
      </c>
      <c r="F29" s="11"/>
      <c r="G29" s="30">
        <f t="shared" si="0"/>
        <v>0</v>
      </c>
    </row>
    <row r="30" spans="1:7" ht="30" x14ac:dyDescent="0.25">
      <c r="A30" s="41" t="s">
        <v>145</v>
      </c>
      <c r="B30" s="41" t="s">
        <v>3</v>
      </c>
      <c r="C30" s="41" t="s">
        <v>169</v>
      </c>
      <c r="D30" s="49">
        <v>32</v>
      </c>
      <c r="E30" s="48">
        <v>10</v>
      </c>
      <c r="F30" s="11"/>
      <c r="G30" s="30">
        <f t="shared" si="0"/>
        <v>0</v>
      </c>
    </row>
    <row r="31" spans="1:7" ht="30" x14ac:dyDescent="0.25">
      <c r="A31" s="41" t="s">
        <v>146</v>
      </c>
      <c r="B31" s="41" t="s">
        <v>3</v>
      </c>
      <c r="C31" s="41" t="s">
        <v>170</v>
      </c>
      <c r="D31" s="49">
        <v>32</v>
      </c>
      <c r="E31" s="48">
        <v>10</v>
      </c>
      <c r="F31" s="11"/>
      <c r="G31" s="30">
        <f t="shared" si="0"/>
        <v>0</v>
      </c>
    </row>
    <row r="32" spans="1:7" ht="30" x14ac:dyDescent="0.25">
      <c r="A32" s="41" t="s">
        <v>147</v>
      </c>
      <c r="B32" s="41" t="s">
        <v>3</v>
      </c>
      <c r="C32" s="41" t="s">
        <v>171</v>
      </c>
      <c r="D32" s="49">
        <v>150</v>
      </c>
      <c r="E32" s="48">
        <v>10</v>
      </c>
      <c r="F32" s="11"/>
      <c r="G32" s="30">
        <f t="shared" si="0"/>
        <v>0</v>
      </c>
    </row>
    <row r="33" spans="1:7" ht="45" x14ac:dyDescent="0.25">
      <c r="A33" s="41" t="s">
        <v>148</v>
      </c>
      <c r="B33" s="41" t="s">
        <v>3</v>
      </c>
      <c r="C33" s="41" t="s">
        <v>172</v>
      </c>
      <c r="D33" s="49">
        <v>150</v>
      </c>
      <c r="E33" s="48">
        <v>10</v>
      </c>
      <c r="F33" s="11"/>
      <c r="G33" s="30">
        <f t="shared" si="0"/>
        <v>0</v>
      </c>
    </row>
    <row r="34" spans="1:7" x14ac:dyDescent="0.25">
      <c r="A34" s="41" t="s">
        <v>149</v>
      </c>
      <c r="B34" s="41" t="s">
        <v>3</v>
      </c>
      <c r="C34" s="41" t="s">
        <v>173</v>
      </c>
      <c r="D34" s="49">
        <v>32</v>
      </c>
      <c r="E34" s="48">
        <v>10</v>
      </c>
      <c r="F34" s="11"/>
      <c r="G34" s="30">
        <f t="shared" si="0"/>
        <v>0</v>
      </c>
    </row>
    <row r="35" spans="1:7" x14ac:dyDescent="0.25">
      <c r="A35" s="41" t="s">
        <v>150</v>
      </c>
      <c r="B35" s="41" t="s">
        <v>3</v>
      </c>
      <c r="C35" s="41" t="s">
        <v>174</v>
      </c>
      <c r="D35" s="49">
        <v>32</v>
      </c>
      <c r="E35" s="48">
        <v>10</v>
      </c>
      <c r="F35" s="11"/>
      <c r="G35" s="30">
        <f t="shared" si="0"/>
        <v>0</v>
      </c>
    </row>
    <row r="36" spans="1:7" x14ac:dyDescent="0.25">
      <c r="A36" s="14"/>
      <c r="B36" s="14"/>
      <c r="C36" s="14"/>
      <c r="D36" s="15"/>
      <c r="E36" s="48"/>
      <c r="F36" s="11"/>
      <c r="G36" s="30">
        <f t="shared" si="0"/>
        <v>0</v>
      </c>
    </row>
    <row r="37" spans="1:7" ht="30" x14ac:dyDescent="0.25">
      <c r="A37" s="1" t="s">
        <v>13</v>
      </c>
      <c r="B37" s="1" t="s">
        <v>14</v>
      </c>
      <c r="C37" s="1" t="s">
        <v>59</v>
      </c>
      <c r="D37" s="16">
        <v>12</v>
      </c>
      <c r="E37" s="48">
        <v>50</v>
      </c>
      <c r="F37" s="11"/>
      <c r="G37" s="30">
        <f t="shared" si="0"/>
        <v>0</v>
      </c>
    </row>
    <row r="38" spans="1:7" ht="30" x14ac:dyDescent="0.25">
      <c r="A38" s="1" t="s">
        <v>15</v>
      </c>
      <c r="B38" s="1" t="s">
        <v>14</v>
      </c>
      <c r="C38" s="1" t="s">
        <v>60</v>
      </c>
      <c r="D38" s="16">
        <v>20</v>
      </c>
      <c r="E38" s="48">
        <v>10</v>
      </c>
      <c r="F38" s="11"/>
      <c r="G38" s="30"/>
    </row>
    <row r="39" spans="1:7" ht="30" x14ac:dyDescent="0.25">
      <c r="A39" s="1" t="s">
        <v>16</v>
      </c>
      <c r="B39" s="1" t="s">
        <v>14</v>
      </c>
      <c r="C39" s="1" t="s">
        <v>61</v>
      </c>
      <c r="D39" s="16">
        <v>60</v>
      </c>
      <c r="E39" s="48">
        <v>10</v>
      </c>
      <c r="F39" s="11"/>
      <c r="G39" s="30">
        <f t="shared" si="0"/>
        <v>0</v>
      </c>
    </row>
    <row r="40" spans="1:7" ht="30" x14ac:dyDescent="0.25">
      <c r="A40" s="1" t="s">
        <v>17</v>
      </c>
      <c r="B40" s="1" t="s">
        <v>14</v>
      </c>
      <c r="C40" s="1" t="s">
        <v>62</v>
      </c>
      <c r="D40" s="16">
        <v>20</v>
      </c>
      <c r="E40" s="48">
        <v>10</v>
      </c>
      <c r="F40" s="11"/>
      <c r="G40" s="30">
        <f t="shared" si="0"/>
        <v>0</v>
      </c>
    </row>
    <row r="41" spans="1:7" ht="30" x14ac:dyDescent="0.25">
      <c r="A41" s="1" t="s">
        <v>18</v>
      </c>
      <c r="B41" s="1" t="s">
        <v>14</v>
      </c>
      <c r="C41" s="1" t="s">
        <v>63</v>
      </c>
      <c r="D41" s="16">
        <v>3</v>
      </c>
      <c r="E41" s="48">
        <v>10</v>
      </c>
      <c r="F41" s="11"/>
      <c r="G41" s="30">
        <f t="shared" si="0"/>
        <v>0</v>
      </c>
    </row>
    <row r="42" spans="1:7" ht="30" x14ac:dyDescent="0.25">
      <c r="A42" s="1" t="s">
        <v>151</v>
      </c>
      <c r="B42" s="1" t="s">
        <v>14</v>
      </c>
      <c r="C42" s="1" t="s">
        <v>64</v>
      </c>
      <c r="D42" s="16">
        <v>80</v>
      </c>
      <c r="E42" s="48">
        <v>10</v>
      </c>
      <c r="F42" s="11"/>
      <c r="G42" s="30">
        <f t="shared" si="0"/>
        <v>0</v>
      </c>
    </row>
    <row r="43" spans="1:7" ht="30" x14ac:dyDescent="0.25">
      <c r="A43" s="1" t="s">
        <v>9</v>
      </c>
      <c r="B43" s="1" t="s">
        <v>14</v>
      </c>
      <c r="C43" s="1" t="s">
        <v>65</v>
      </c>
      <c r="D43" s="16">
        <v>20</v>
      </c>
      <c r="E43" s="48">
        <v>10</v>
      </c>
      <c r="F43" s="11"/>
      <c r="G43" s="30">
        <f t="shared" si="0"/>
        <v>0</v>
      </c>
    </row>
    <row r="44" spans="1:7" ht="30" x14ac:dyDescent="0.25">
      <c r="A44" s="1" t="s">
        <v>10</v>
      </c>
      <c r="B44" s="1" t="s">
        <v>14</v>
      </c>
      <c r="C44" s="1" t="s">
        <v>66</v>
      </c>
      <c r="D44" s="16">
        <v>32</v>
      </c>
      <c r="E44" s="48">
        <v>10</v>
      </c>
      <c r="F44" s="11"/>
      <c r="G44" s="30">
        <f t="shared" si="0"/>
        <v>0</v>
      </c>
    </row>
    <row r="45" spans="1:7" ht="30" x14ac:dyDescent="0.25">
      <c r="A45" s="1" t="s">
        <v>20</v>
      </c>
      <c r="B45" s="1" t="s">
        <v>14</v>
      </c>
      <c r="C45" s="1" t="s">
        <v>67</v>
      </c>
      <c r="D45" s="16">
        <v>15</v>
      </c>
      <c r="E45" s="48">
        <v>10</v>
      </c>
      <c r="F45" s="11"/>
      <c r="G45" s="30">
        <f t="shared" si="0"/>
        <v>0</v>
      </c>
    </row>
    <row r="46" spans="1:7" ht="30" x14ac:dyDescent="0.25">
      <c r="A46" s="1" t="s">
        <v>102</v>
      </c>
      <c r="B46" s="1" t="s">
        <v>14</v>
      </c>
      <c r="C46" s="1" t="s">
        <v>68</v>
      </c>
      <c r="D46" s="16">
        <v>12</v>
      </c>
      <c r="E46" s="48">
        <v>10</v>
      </c>
      <c r="F46" s="11"/>
      <c r="G46" s="30">
        <f t="shared" si="0"/>
        <v>0</v>
      </c>
    </row>
    <row r="47" spans="1:7" ht="30" x14ac:dyDescent="0.25">
      <c r="A47" s="42" t="s">
        <v>152</v>
      </c>
      <c r="B47" s="42" t="s">
        <v>14</v>
      </c>
      <c r="C47" s="42" t="s">
        <v>68</v>
      </c>
      <c r="D47" s="50">
        <v>10</v>
      </c>
      <c r="E47" s="48">
        <v>10</v>
      </c>
      <c r="F47" s="11"/>
      <c r="G47" s="30">
        <f t="shared" si="0"/>
        <v>0</v>
      </c>
    </row>
    <row r="48" spans="1:7" ht="30" x14ac:dyDescent="0.25">
      <c r="A48" s="42" t="s">
        <v>153</v>
      </c>
      <c r="B48" s="42" t="s">
        <v>14</v>
      </c>
      <c r="C48" s="42" t="s">
        <v>68</v>
      </c>
      <c r="D48" s="50">
        <v>12</v>
      </c>
      <c r="E48" s="48">
        <v>10</v>
      </c>
      <c r="F48" s="11"/>
      <c r="G48" s="30">
        <f t="shared" si="0"/>
        <v>0</v>
      </c>
    </row>
    <row r="49" spans="1:7" ht="30" x14ac:dyDescent="0.25">
      <c r="A49" s="42" t="s">
        <v>154</v>
      </c>
      <c r="B49" s="42" t="s">
        <v>14</v>
      </c>
      <c r="C49" s="42" t="s">
        <v>68</v>
      </c>
      <c r="D49" s="50">
        <v>5</v>
      </c>
      <c r="E49" s="48">
        <v>10</v>
      </c>
      <c r="F49" s="11"/>
      <c r="G49" s="30">
        <f t="shared" si="0"/>
        <v>0</v>
      </c>
    </row>
    <row r="50" spans="1:7" ht="30" x14ac:dyDescent="0.25">
      <c r="A50" s="42" t="s">
        <v>155</v>
      </c>
      <c r="B50" s="42" t="s">
        <v>14</v>
      </c>
      <c r="C50" s="42" t="s">
        <v>68</v>
      </c>
      <c r="D50" s="50">
        <v>5</v>
      </c>
      <c r="E50" s="48">
        <v>10</v>
      </c>
      <c r="F50" s="11"/>
      <c r="G50" s="30">
        <f t="shared" si="0"/>
        <v>0</v>
      </c>
    </row>
    <row r="51" spans="1:7" ht="30" x14ac:dyDescent="0.25">
      <c r="A51" s="42" t="s">
        <v>156</v>
      </c>
      <c r="B51" s="42" t="s">
        <v>14</v>
      </c>
      <c r="C51" s="42" t="s">
        <v>68</v>
      </c>
      <c r="D51" s="50">
        <v>12</v>
      </c>
      <c r="E51" s="48">
        <v>10</v>
      </c>
      <c r="F51" s="11"/>
      <c r="G51" s="30">
        <f t="shared" si="0"/>
        <v>0</v>
      </c>
    </row>
    <row r="52" spans="1:7" x14ac:dyDescent="0.25">
      <c r="A52" s="14"/>
      <c r="B52" s="14"/>
      <c r="C52" s="14"/>
      <c r="D52" s="15"/>
      <c r="E52" s="48"/>
      <c r="F52" s="11"/>
      <c r="G52" s="30">
        <f t="shared" si="0"/>
        <v>0</v>
      </c>
    </row>
    <row r="53" spans="1:7" ht="30" x14ac:dyDescent="0.25">
      <c r="A53" s="4" t="s">
        <v>13</v>
      </c>
      <c r="B53" s="4" t="s">
        <v>21</v>
      </c>
      <c r="C53" s="4" t="s">
        <v>69</v>
      </c>
      <c r="D53" s="17">
        <v>12</v>
      </c>
      <c r="E53" s="48">
        <v>30</v>
      </c>
      <c r="F53" s="11"/>
      <c r="G53" s="30">
        <f t="shared" si="0"/>
        <v>0</v>
      </c>
    </row>
    <row r="54" spans="1:7" ht="30" x14ac:dyDescent="0.25">
      <c r="A54" s="4" t="s">
        <v>15</v>
      </c>
      <c r="B54" s="4" t="s">
        <v>21</v>
      </c>
      <c r="C54" s="4" t="s">
        <v>70</v>
      </c>
      <c r="D54" s="17">
        <v>20</v>
      </c>
      <c r="E54" s="48">
        <v>10</v>
      </c>
      <c r="F54" s="11"/>
      <c r="G54" s="30"/>
    </row>
    <row r="55" spans="1:7" ht="30" x14ac:dyDescent="0.25">
      <c r="A55" s="4" t="s">
        <v>16</v>
      </c>
      <c r="B55" s="4" t="s">
        <v>21</v>
      </c>
      <c r="C55" s="4" t="s">
        <v>71</v>
      </c>
      <c r="D55" s="17">
        <v>60</v>
      </c>
      <c r="E55" s="48">
        <v>10</v>
      </c>
      <c r="F55" s="11"/>
      <c r="G55" s="30">
        <f t="shared" si="0"/>
        <v>0</v>
      </c>
    </row>
    <row r="56" spans="1:7" ht="30" x14ac:dyDescent="0.25">
      <c r="A56" s="4" t="s">
        <v>17</v>
      </c>
      <c r="B56" s="4" t="s">
        <v>21</v>
      </c>
      <c r="C56" s="4" t="s">
        <v>72</v>
      </c>
      <c r="D56" s="17">
        <v>20</v>
      </c>
      <c r="E56" s="48">
        <v>10</v>
      </c>
      <c r="F56" s="11"/>
      <c r="G56" s="30">
        <f t="shared" si="0"/>
        <v>0</v>
      </c>
    </row>
    <row r="57" spans="1:7" ht="30" x14ac:dyDescent="0.25">
      <c r="A57" s="4" t="s">
        <v>18</v>
      </c>
      <c r="B57" s="4" t="s">
        <v>21</v>
      </c>
      <c r="C57" s="4" t="s">
        <v>73</v>
      </c>
      <c r="D57" s="17">
        <v>3</v>
      </c>
      <c r="E57" s="48">
        <v>10</v>
      </c>
      <c r="F57" s="11"/>
      <c r="G57" s="30">
        <f t="shared" si="0"/>
        <v>0</v>
      </c>
    </row>
    <row r="58" spans="1:7" ht="30" x14ac:dyDescent="0.25">
      <c r="A58" s="4" t="s">
        <v>151</v>
      </c>
      <c r="B58" s="4" t="s">
        <v>21</v>
      </c>
      <c r="C58" s="4" t="s">
        <v>74</v>
      </c>
      <c r="D58" s="17">
        <v>40</v>
      </c>
      <c r="E58" s="48">
        <v>10</v>
      </c>
      <c r="F58" s="11"/>
      <c r="G58" s="30">
        <f t="shared" si="0"/>
        <v>0</v>
      </c>
    </row>
    <row r="59" spans="1:7" ht="30" x14ac:dyDescent="0.25">
      <c r="A59" s="4" t="s">
        <v>19</v>
      </c>
      <c r="B59" s="4" t="s">
        <v>21</v>
      </c>
      <c r="C59" s="4" t="s">
        <v>75</v>
      </c>
      <c r="D59" s="17">
        <v>50</v>
      </c>
      <c r="E59" s="48">
        <v>10</v>
      </c>
      <c r="F59" s="11"/>
      <c r="G59" s="30">
        <f t="shared" si="0"/>
        <v>0</v>
      </c>
    </row>
    <row r="60" spans="1:7" ht="30" x14ac:dyDescent="0.25">
      <c r="A60" s="4" t="s">
        <v>9</v>
      </c>
      <c r="B60" s="4" t="s">
        <v>21</v>
      </c>
      <c r="C60" s="4" t="s">
        <v>76</v>
      </c>
      <c r="D60" s="17">
        <v>20</v>
      </c>
      <c r="E60" s="48">
        <v>10</v>
      </c>
      <c r="F60" s="11"/>
      <c r="G60" s="30">
        <f t="shared" si="0"/>
        <v>0</v>
      </c>
    </row>
    <row r="61" spans="1:7" ht="30" x14ac:dyDescent="0.25">
      <c r="A61" s="4" t="s">
        <v>22</v>
      </c>
      <c r="B61" s="4" t="s">
        <v>21</v>
      </c>
      <c r="C61" s="4" t="s">
        <v>77</v>
      </c>
      <c r="D61" s="17">
        <v>35</v>
      </c>
      <c r="E61" s="48">
        <v>10</v>
      </c>
      <c r="F61" s="11"/>
      <c r="G61" s="30">
        <f t="shared" si="0"/>
        <v>0</v>
      </c>
    </row>
    <row r="62" spans="1:7" ht="30" x14ac:dyDescent="0.25">
      <c r="A62" s="4" t="s">
        <v>157</v>
      </c>
      <c r="B62" s="4" t="s">
        <v>21</v>
      </c>
      <c r="C62" s="4" t="s">
        <v>78</v>
      </c>
      <c r="D62" s="17">
        <v>12</v>
      </c>
      <c r="E62" s="48">
        <v>10</v>
      </c>
      <c r="F62" s="11"/>
      <c r="G62" s="30">
        <f t="shared" si="0"/>
        <v>0</v>
      </c>
    </row>
    <row r="63" spans="1:7" ht="30" x14ac:dyDescent="0.25">
      <c r="A63" s="4" t="s">
        <v>24</v>
      </c>
      <c r="B63" s="4" t="s">
        <v>21</v>
      </c>
      <c r="C63" s="4" t="s">
        <v>79</v>
      </c>
      <c r="D63" s="17">
        <v>45</v>
      </c>
      <c r="E63" s="48">
        <v>10</v>
      </c>
      <c r="F63" s="11"/>
      <c r="G63" s="30">
        <f t="shared" si="0"/>
        <v>0</v>
      </c>
    </row>
    <row r="64" spans="1:7" ht="30" x14ac:dyDescent="0.25">
      <c r="A64" s="4" t="s">
        <v>25</v>
      </c>
      <c r="B64" s="4" t="s">
        <v>21</v>
      </c>
      <c r="C64" s="4" t="s">
        <v>80</v>
      </c>
      <c r="D64" s="17">
        <v>25</v>
      </c>
      <c r="E64" s="48">
        <v>10</v>
      </c>
      <c r="F64" s="11"/>
      <c r="G64" s="30">
        <f t="shared" si="0"/>
        <v>0</v>
      </c>
    </row>
    <row r="65" spans="1:7" ht="30" x14ac:dyDescent="0.25">
      <c r="A65" s="4" t="s">
        <v>20</v>
      </c>
      <c r="B65" s="4" t="s">
        <v>21</v>
      </c>
      <c r="C65" s="4" t="s">
        <v>81</v>
      </c>
      <c r="D65" s="17">
        <v>15</v>
      </c>
      <c r="E65" s="48">
        <v>10</v>
      </c>
      <c r="F65" s="11"/>
      <c r="G65" s="30"/>
    </row>
    <row r="66" spans="1:7" ht="30" x14ac:dyDescent="0.25">
      <c r="A66" s="4" t="s">
        <v>102</v>
      </c>
      <c r="B66" s="4" t="s">
        <v>21</v>
      </c>
      <c r="C66" s="4" t="s">
        <v>82</v>
      </c>
      <c r="D66" s="17">
        <v>12</v>
      </c>
      <c r="E66" s="48">
        <v>10</v>
      </c>
      <c r="F66" s="11"/>
      <c r="G66" s="30">
        <f t="shared" si="0"/>
        <v>0</v>
      </c>
    </row>
    <row r="67" spans="1:7" ht="30" x14ac:dyDescent="0.25">
      <c r="A67" s="4" t="s">
        <v>103</v>
      </c>
      <c r="B67" s="4" t="s">
        <v>21</v>
      </c>
      <c r="C67" s="4" t="s">
        <v>104</v>
      </c>
      <c r="D67" s="17">
        <v>5</v>
      </c>
      <c r="E67" s="48">
        <v>10</v>
      </c>
      <c r="F67" s="11"/>
      <c r="G67" s="30">
        <f t="shared" si="0"/>
        <v>0</v>
      </c>
    </row>
    <row r="68" spans="1:7" ht="30" x14ac:dyDescent="0.25">
      <c r="A68" s="4" t="s">
        <v>155</v>
      </c>
      <c r="B68" s="4" t="s">
        <v>21</v>
      </c>
      <c r="C68" s="4" t="s">
        <v>175</v>
      </c>
      <c r="D68" s="51">
        <v>5</v>
      </c>
      <c r="E68" s="48">
        <v>10</v>
      </c>
      <c r="F68" s="11"/>
      <c r="G68" s="30">
        <f t="shared" si="0"/>
        <v>0</v>
      </c>
    </row>
    <row r="69" spans="1:7" ht="30" x14ac:dyDescent="0.25">
      <c r="A69" s="4" t="s">
        <v>158</v>
      </c>
      <c r="B69" s="4" t="s">
        <v>21</v>
      </c>
      <c r="C69" s="4" t="s">
        <v>176</v>
      </c>
      <c r="D69" s="51">
        <v>5</v>
      </c>
      <c r="E69" s="48">
        <v>10</v>
      </c>
      <c r="F69" s="11"/>
      <c r="G69" s="30">
        <f t="shared" si="0"/>
        <v>0</v>
      </c>
    </row>
    <row r="70" spans="1:7" ht="30" x14ac:dyDescent="0.25">
      <c r="A70" s="4" t="s">
        <v>153</v>
      </c>
      <c r="B70" s="4" t="s">
        <v>21</v>
      </c>
      <c r="C70" s="4" t="s">
        <v>177</v>
      </c>
      <c r="D70" s="51">
        <v>12</v>
      </c>
      <c r="E70" s="48">
        <v>10</v>
      </c>
      <c r="F70" s="11"/>
      <c r="G70" s="30">
        <f t="shared" si="0"/>
        <v>0</v>
      </c>
    </row>
    <row r="71" spans="1:7" x14ac:dyDescent="0.25">
      <c r="A71" s="43"/>
      <c r="B71" s="12"/>
      <c r="C71" s="12"/>
      <c r="D71" s="52"/>
      <c r="E71" s="48"/>
      <c r="F71" s="11"/>
      <c r="G71" s="30">
        <f t="shared" ref="G71:G94" si="1">F71*E71</f>
        <v>0</v>
      </c>
    </row>
    <row r="72" spans="1:7" x14ac:dyDescent="0.25">
      <c r="A72" s="5" t="s">
        <v>31</v>
      </c>
      <c r="B72" s="5" t="s">
        <v>29</v>
      </c>
      <c r="C72" s="5" t="s">
        <v>83</v>
      </c>
      <c r="D72" s="18">
        <v>20</v>
      </c>
      <c r="E72" s="48">
        <v>10</v>
      </c>
      <c r="F72" s="11"/>
      <c r="G72" s="30">
        <f t="shared" si="1"/>
        <v>0</v>
      </c>
    </row>
    <row r="73" spans="1:7" x14ac:dyDescent="0.25">
      <c r="A73" s="5" t="s">
        <v>32</v>
      </c>
      <c r="B73" s="5" t="s">
        <v>29</v>
      </c>
      <c r="C73" s="5" t="s">
        <v>84</v>
      </c>
      <c r="D73" s="18">
        <v>30</v>
      </c>
      <c r="E73" s="48">
        <v>10</v>
      </c>
      <c r="F73" s="11"/>
      <c r="G73" s="30"/>
    </row>
    <row r="74" spans="1:7" x14ac:dyDescent="0.25">
      <c r="A74" s="5" t="s">
        <v>33</v>
      </c>
      <c r="B74" s="5" t="s">
        <v>29</v>
      </c>
      <c r="C74" s="5" t="s">
        <v>85</v>
      </c>
      <c r="D74" s="18">
        <v>10</v>
      </c>
      <c r="E74" s="48">
        <v>10</v>
      </c>
      <c r="F74" s="11"/>
      <c r="G74" s="30">
        <f t="shared" si="1"/>
        <v>0</v>
      </c>
    </row>
    <row r="75" spans="1:7" x14ac:dyDescent="0.25">
      <c r="A75" s="5" t="s">
        <v>159</v>
      </c>
      <c r="B75" s="5" t="s">
        <v>29</v>
      </c>
      <c r="C75" s="5" t="s">
        <v>86</v>
      </c>
      <c r="D75" s="18">
        <v>12</v>
      </c>
      <c r="E75" s="48">
        <v>10</v>
      </c>
      <c r="F75" s="11"/>
      <c r="G75" s="30">
        <f t="shared" si="1"/>
        <v>0</v>
      </c>
    </row>
    <row r="76" spans="1:7" x14ac:dyDescent="0.25">
      <c r="A76" s="43"/>
      <c r="B76" s="12"/>
      <c r="C76" s="12"/>
      <c r="D76" s="52"/>
      <c r="E76" s="48"/>
      <c r="F76" s="11"/>
      <c r="G76" s="30">
        <f t="shared" si="1"/>
        <v>0</v>
      </c>
    </row>
    <row r="77" spans="1:7" x14ac:dyDescent="0.25">
      <c r="A77" s="2" t="s">
        <v>31</v>
      </c>
      <c r="B77" s="2" t="s">
        <v>34</v>
      </c>
      <c r="C77" s="2" t="s">
        <v>87</v>
      </c>
      <c r="D77" s="19">
        <v>20</v>
      </c>
      <c r="E77" s="48">
        <v>10</v>
      </c>
      <c r="F77" s="11"/>
      <c r="G77" s="30">
        <f t="shared" si="1"/>
        <v>0</v>
      </c>
    </row>
    <row r="78" spans="1:7" x14ac:dyDescent="0.25">
      <c r="A78" s="44"/>
      <c r="B78" s="20"/>
      <c r="C78" s="20"/>
      <c r="D78" s="53"/>
      <c r="E78" s="48"/>
      <c r="F78" s="11"/>
      <c r="G78" s="30">
        <f t="shared" si="1"/>
        <v>0</v>
      </c>
    </row>
    <row r="79" spans="1:7" x14ac:dyDescent="0.25">
      <c r="A79" s="6" t="s">
        <v>36</v>
      </c>
      <c r="B79" s="6" t="s">
        <v>35</v>
      </c>
      <c r="C79" s="6" t="s">
        <v>88</v>
      </c>
      <c r="D79" s="21">
        <v>15</v>
      </c>
      <c r="E79" s="48">
        <v>10</v>
      </c>
      <c r="F79" s="11"/>
      <c r="G79" s="30">
        <f t="shared" si="1"/>
        <v>0</v>
      </c>
    </row>
    <row r="80" spans="1:7" x14ac:dyDescent="0.25">
      <c r="A80" s="6" t="s">
        <v>23</v>
      </c>
      <c r="B80" s="6" t="s">
        <v>35</v>
      </c>
      <c r="C80" s="6" t="s">
        <v>89</v>
      </c>
      <c r="D80" s="21">
        <v>12</v>
      </c>
      <c r="E80" s="48">
        <v>10</v>
      </c>
      <c r="F80" s="11"/>
      <c r="G80" s="30">
        <f t="shared" si="1"/>
        <v>0</v>
      </c>
    </row>
    <row r="81" spans="1:7" x14ac:dyDescent="0.25">
      <c r="A81" s="6" t="s">
        <v>28</v>
      </c>
      <c r="B81" s="6" t="s">
        <v>35</v>
      </c>
      <c r="C81" s="6" t="s">
        <v>90</v>
      </c>
      <c r="D81" s="21">
        <v>30</v>
      </c>
      <c r="E81" s="48">
        <v>10</v>
      </c>
      <c r="F81" s="11"/>
      <c r="G81" s="30">
        <f t="shared" si="1"/>
        <v>0</v>
      </c>
    </row>
    <row r="82" spans="1:7" x14ac:dyDescent="0.25">
      <c r="A82" s="6" t="s">
        <v>31</v>
      </c>
      <c r="B82" s="6" t="s">
        <v>35</v>
      </c>
      <c r="C82" s="6" t="s">
        <v>91</v>
      </c>
      <c r="D82" s="21">
        <v>20</v>
      </c>
      <c r="E82" s="48">
        <v>10</v>
      </c>
      <c r="F82" s="11"/>
      <c r="G82" s="30"/>
    </row>
    <row r="83" spans="1:7" x14ac:dyDescent="0.25">
      <c r="A83" s="43"/>
      <c r="B83" s="12"/>
      <c r="C83" s="12"/>
      <c r="D83" s="52"/>
      <c r="E83" s="48"/>
      <c r="F83" s="11"/>
      <c r="G83" s="30">
        <f t="shared" si="1"/>
        <v>0</v>
      </c>
    </row>
    <row r="84" spans="1:7" x14ac:dyDescent="0.25">
      <c r="A84" s="7" t="s">
        <v>38</v>
      </c>
      <c r="B84" s="7" t="s">
        <v>37</v>
      </c>
      <c r="C84" s="7" t="s">
        <v>92</v>
      </c>
      <c r="D84" s="22">
        <v>30</v>
      </c>
      <c r="E84" s="48">
        <v>20</v>
      </c>
      <c r="F84" s="11"/>
      <c r="G84" s="30">
        <f t="shared" si="1"/>
        <v>0</v>
      </c>
    </row>
    <row r="85" spans="1:7" x14ac:dyDescent="0.25">
      <c r="A85" s="7" t="s">
        <v>39</v>
      </c>
      <c r="B85" s="7" t="s">
        <v>37</v>
      </c>
      <c r="C85" s="7" t="s">
        <v>93</v>
      </c>
      <c r="D85" s="22">
        <v>60</v>
      </c>
      <c r="E85" s="48">
        <v>20</v>
      </c>
      <c r="F85" s="11"/>
      <c r="G85" s="30">
        <f t="shared" si="1"/>
        <v>0</v>
      </c>
    </row>
    <row r="86" spans="1:7" x14ac:dyDescent="0.25">
      <c r="A86" s="7" t="s">
        <v>119</v>
      </c>
      <c r="B86" s="7" t="s">
        <v>37</v>
      </c>
      <c r="C86" s="7" t="s">
        <v>94</v>
      </c>
      <c r="D86" s="22">
        <v>50</v>
      </c>
      <c r="E86" s="48">
        <v>20</v>
      </c>
      <c r="F86" s="11"/>
      <c r="G86" s="30">
        <f t="shared" si="1"/>
        <v>0</v>
      </c>
    </row>
    <row r="87" spans="1:7" x14ac:dyDescent="0.25">
      <c r="A87" s="7" t="s">
        <v>118</v>
      </c>
      <c r="B87" s="7" t="s">
        <v>37</v>
      </c>
      <c r="C87" s="7" t="s">
        <v>95</v>
      </c>
      <c r="D87" s="22">
        <v>25</v>
      </c>
      <c r="E87" s="48">
        <v>20</v>
      </c>
      <c r="F87" s="11"/>
      <c r="G87" s="30">
        <f t="shared" si="1"/>
        <v>0</v>
      </c>
    </row>
    <row r="88" spans="1:7" x14ac:dyDescent="0.25">
      <c r="A88" s="7" t="s">
        <v>31</v>
      </c>
      <c r="B88" s="7" t="s">
        <v>37</v>
      </c>
      <c r="C88" s="7" t="s">
        <v>96</v>
      </c>
      <c r="D88" s="22">
        <v>20</v>
      </c>
      <c r="E88" s="48">
        <v>20</v>
      </c>
      <c r="F88" s="11"/>
      <c r="G88" s="30">
        <f t="shared" si="1"/>
        <v>0</v>
      </c>
    </row>
    <row r="89" spans="1:7" x14ac:dyDescent="0.25">
      <c r="A89" s="7" t="s">
        <v>40</v>
      </c>
      <c r="B89" s="7" t="s">
        <v>37</v>
      </c>
      <c r="C89" s="7" t="s">
        <v>97</v>
      </c>
      <c r="D89" s="22">
        <v>50</v>
      </c>
      <c r="E89" s="48">
        <v>20</v>
      </c>
      <c r="F89" s="11"/>
      <c r="G89" s="30">
        <f t="shared" si="1"/>
        <v>0</v>
      </c>
    </row>
    <row r="90" spans="1:7" x14ac:dyDescent="0.25">
      <c r="A90" s="7" t="s">
        <v>33</v>
      </c>
      <c r="B90" s="7" t="s">
        <v>37</v>
      </c>
      <c r="C90" s="7" t="s">
        <v>120</v>
      </c>
      <c r="D90" s="22">
        <v>10</v>
      </c>
      <c r="E90" s="48">
        <v>20</v>
      </c>
      <c r="F90" s="11"/>
      <c r="G90" s="30">
        <f t="shared" si="1"/>
        <v>0</v>
      </c>
    </row>
    <row r="91" spans="1:7" x14ac:dyDescent="0.25">
      <c r="A91" s="7" t="s">
        <v>41</v>
      </c>
      <c r="B91" s="7" t="s">
        <v>37</v>
      </c>
      <c r="C91" s="7" t="s">
        <v>121</v>
      </c>
      <c r="D91" s="22">
        <v>20</v>
      </c>
      <c r="E91" s="48">
        <v>20</v>
      </c>
      <c r="F91" s="11"/>
      <c r="G91" s="30">
        <f t="shared" si="1"/>
        <v>0</v>
      </c>
    </row>
    <row r="92" spans="1:7" x14ac:dyDescent="0.25">
      <c r="A92" s="45" t="s">
        <v>160</v>
      </c>
      <c r="B92" s="45" t="s">
        <v>37</v>
      </c>
      <c r="C92" s="45" t="s">
        <v>178</v>
      </c>
      <c r="D92" s="54">
        <v>50</v>
      </c>
      <c r="E92" s="48">
        <v>20</v>
      </c>
      <c r="F92" s="11"/>
      <c r="G92" s="30">
        <f t="shared" si="1"/>
        <v>0</v>
      </c>
    </row>
    <row r="93" spans="1:7" x14ac:dyDescent="0.25">
      <c r="A93" s="45" t="s">
        <v>161</v>
      </c>
      <c r="B93" s="45" t="s">
        <v>37</v>
      </c>
      <c r="C93" s="45" t="s">
        <v>179</v>
      </c>
      <c r="D93" s="54">
        <v>70</v>
      </c>
      <c r="E93" s="48">
        <v>20</v>
      </c>
      <c r="F93" s="11"/>
      <c r="G93" s="30">
        <f t="shared" si="1"/>
        <v>0</v>
      </c>
    </row>
    <row r="94" spans="1:7" x14ac:dyDescent="0.25">
      <c r="A94" s="45" t="s">
        <v>162</v>
      </c>
      <c r="B94" s="45" t="s">
        <v>37</v>
      </c>
      <c r="C94" s="45" t="s">
        <v>180</v>
      </c>
      <c r="D94" s="54">
        <v>30</v>
      </c>
      <c r="E94" s="48">
        <v>20</v>
      </c>
      <c r="F94" s="11"/>
      <c r="G94" s="30">
        <f t="shared" si="1"/>
        <v>0</v>
      </c>
    </row>
    <row r="95" spans="1:7" x14ac:dyDescent="0.25">
      <c r="A95" s="43"/>
      <c r="B95" s="12"/>
      <c r="C95" s="12"/>
      <c r="D95" s="52"/>
      <c r="E95" s="48"/>
      <c r="F95" s="40"/>
      <c r="G95" s="30"/>
    </row>
    <row r="96" spans="1:7" x14ac:dyDescent="0.25">
      <c r="A96" s="8" t="s">
        <v>19</v>
      </c>
      <c r="B96" s="8" t="s">
        <v>98</v>
      </c>
      <c r="C96" s="8" t="s">
        <v>105</v>
      </c>
      <c r="D96" s="23">
        <v>30</v>
      </c>
      <c r="E96" s="48">
        <v>30</v>
      </c>
      <c r="F96" s="40"/>
      <c r="G96" s="30"/>
    </row>
    <row r="97" spans="1:8" x14ac:dyDescent="0.25">
      <c r="A97" s="8" t="s">
        <v>30</v>
      </c>
      <c r="B97" s="8" t="s">
        <v>98</v>
      </c>
      <c r="C97" s="8" t="s">
        <v>106</v>
      </c>
      <c r="D97" s="23">
        <v>50</v>
      </c>
      <c r="E97" s="48">
        <v>30</v>
      </c>
      <c r="F97" s="40"/>
      <c r="G97" s="30"/>
    </row>
    <row r="98" spans="1:8" x14ac:dyDescent="0.25">
      <c r="A98" s="8" t="s">
        <v>31</v>
      </c>
      <c r="B98" s="8" t="s">
        <v>98</v>
      </c>
      <c r="C98" s="8" t="s">
        <v>107</v>
      </c>
      <c r="D98" s="23">
        <v>20</v>
      </c>
      <c r="E98" s="48">
        <v>30</v>
      </c>
      <c r="F98" s="40"/>
      <c r="G98" s="30"/>
    </row>
    <row r="99" spans="1:8" x14ac:dyDescent="0.25">
      <c r="A99" s="8" t="s">
        <v>33</v>
      </c>
      <c r="B99" s="8" t="s">
        <v>98</v>
      </c>
      <c r="C99" s="8" t="s">
        <v>108</v>
      </c>
      <c r="D99" s="23">
        <v>10</v>
      </c>
      <c r="E99" s="48">
        <v>30</v>
      </c>
      <c r="F99" s="40"/>
      <c r="G99" s="30"/>
    </row>
    <row r="100" spans="1:8" x14ac:dyDescent="0.25">
      <c r="A100" s="8" t="s">
        <v>23</v>
      </c>
      <c r="B100" s="8" t="s">
        <v>98</v>
      </c>
      <c r="C100" s="8" t="s">
        <v>109</v>
      </c>
      <c r="D100" s="23">
        <v>30</v>
      </c>
      <c r="E100" s="48">
        <v>30</v>
      </c>
      <c r="F100" s="40"/>
      <c r="G100" s="30"/>
    </row>
    <row r="101" spans="1:8" x14ac:dyDescent="0.25">
      <c r="A101" s="8" t="s">
        <v>99</v>
      </c>
      <c r="B101" s="8" t="s">
        <v>98</v>
      </c>
      <c r="C101" s="8" t="s">
        <v>110</v>
      </c>
      <c r="D101" s="23">
        <v>60</v>
      </c>
      <c r="E101" s="48">
        <v>30</v>
      </c>
      <c r="F101" s="40"/>
      <c r="G101" s="30"/>
    </row>
    <row r="102" spans="1:8" x14ac:dyDescent="0.25">
      <c r="A102" s="8" t="s">
        <v>25</v>
      </c>
      <c r="B102" s="8" t="s">
        <v>98</v>
      </c>
      <c r="C102" s="8" t="s">
        <v>111</v>
      </c>
      <c r="D102" s="23">
        <v>25</v>
      </c>
      <c r="E102" s="48">
        <v>30</v>
      </c>
      <c r="F102" s="40"/>
      <c r="G102" s="30"/>
    </row>
    <row r="103" spans="1:8" x14ac:dyDescent="0.25">
      <c r="A103" s="8" t="s">
        <v>20</v>
      </c>
      <c r="B103" s="8" t="s">
        <v>98</v>
      </c>
      <c r="C103" s="8" t="s">
        <v>112</v>
      </c>
      <c r="D103" s="23">
        <v>15</v>
      </c>
      <c r="E103" s="48">
        <v>30</v>
      </c>
      <c r="F103" s="40"/>
      <c r="G103" s="30"/>
    </row>
    <row r="104" spans="1:8" x14ac:dyDescent="0.25">
      <c r="A104" s="8" t="s">
        <v>100</v>
      </c>
      <c r="B104" s="8" t="s">
        <v>98</v>
      </c>
      <c r="C104" s="8" t="s">
        <v>113</v>
      </c>
      <c r="D104" s="23">
        <v>60</v>
      </c>
      <c r="E104" s="48">
        <v>30</v>
      </c>
      <c r="F104" s="40"/>
      <c r="G104" s="30"/>
    </row>
    <row r="105" spans="1:8" x14ac:dyDescent="0.25">
      <c r="A105" s="8" t="s">
        <v>101</v>
      </c>
      <c r="B105" s="8" t="s">
        <v>98</v>
      </c>
      <c r="C105" s="8" t="s">
        <v>114</v>
      </c>
      <c r="D105" s="23">
        <v>12</v>
      </c>
      <c r="E105" s="48">
        <v>30</v>
      </c>
      <c r="F105" s="40"/>
      <c r="G105" s="30"/>
    </row>
    <row r="106" spans="1:8" x14ac:dyDescent="0.25">
      <c r="A106" s="8" t="s">
        <v>102</v>
      </c>
      <c r="B106" s="8" t="s">
        <v>98</v>
      </c>
      <c r="C106" s="8" t="s">
        <v>115</v>
      </c>
      <c r="D106" s="23">
        <v>12</v>
      </c>
      <c r="E106" s="48">
        <v>30</v>
      </c>
      <c r="F106" s="40"/>
      <c r="G106" s="30"/>
    </row>
    <row r="107" spans="1:8" ht="81" customHeight="1" x14ac:dyDescent="0.25">
      <c r="A107" s="12"/>
      <c r="B107" s="12"/>
      <c r="C107" s="12"/>
      <c r="D107" s="12"/>
      <c r="E107" s="38" t="s">
        <v>181</v>
      </c>
      <c r="F107" s="39"/>
      <c r="G107" s="31">
        <f>SUM(G6:G94)</f>
        <v>0</v>
      </c>
      <c r="H107" s="32"/>
    </row>
    <row r="108" spans="1:8" ht="81" customHeight="1" x14ac:dyDescent="0.25">
      <c r="A108" s="12"/>
      <c r="B108" s="12"/>
      <c r="C108" s="12"/>
      <c r="D108" s="12"/>
      <c r="E108" s="38" t="s">
        <v>182</v>
      </c>
      <c r="F108" s="39"/>
      <c r="G108" s="31"/>
      <c r="H108" s="32"/>
    </row>
    <row r="109" spans="1:8" ht="20.25" customHeight="1" x14ac:dyDescent="0.25">
      <c r="A109" s="36" t="s">
        <v>125</v>
      </c>
      <c r="B109" s="36"/>
      <c r="C109" s="36"/>
      <c r="D109" s="36"/>
      <c r="E109" s="36"/>
      <c r="F109" s="36"/>
      <c r="G109" s="36"/>
    </row>
    <row r="110" spans="1:8" ht="57" customHeight="1" x14ac:dyDescent="0.25">
      <c r="A110" s="37" t="s">
        <v>130</v>
      </c>
      <c r="B110" s="37"/>
      <c r="C110" s="37"/>
      <c r="D110" s="37"/>
      <c r="E110" s="37"/>
      <c r="F110" s="37"/>
      <c r="G110" s="37"/>
    </row>
    <row r="111" spans="1:8" ht="66" customHeight="1" x14ac:dyDescent="0.25">
      <c r="A111" s="37" t="s">
        <v>131</v>
      </c>
      <c r="B111" s="37"/>
      <c r="C111" s="37"/>
      <c r="D111" s="37"/>
      <c r="E111" s="37"/>
      <c r="F111" s="37"/>
      <c r="G111" s="37"/>
    </row>
    <row r="112" spans="1:8" ht="18.75" x14ac:dyDescent="0.3">
      <c r="A112" s="33" t="s">
        <v>133</v>
      </c>
      <c r="B112" s="34" t="s">
        <v>134</v>
      </c>
      <c r="C112" s="34"/>
      <c r="D112" s="34"/>
      <c r="E112" s="34"/>
      <c r="F112" s="34"/>
      <c r="G112" s="34"/>
    </row>
  </sheetData>
  <mergeCells count="9">
    <mergeCell ref="A1:G1"/>
    <mergeCell ref="A2:G2"/>
    <mergeCell ref="B112:G112"/>
    <mergeCell ref="A3:G3"/>
    <mergeCell ref="A109:G109"/>
    <mergeCell ref="A110:G110"/>
    <mergeCell ref="A111:G111"/>
    <mergeCell ref="E107:F107"/>
    <mergeCell ref="E108:F108"/>
  </mergeCells>
  <pageMargins left="0.23622047244094491" right="0.23622047244094491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roberto.radice</dc:creator>
  <cp:lastModifiedBy>Tiziana Petrella</cp:lastModifiedBy>
  <cp:lastPrinted>2016-09-08T12:59:49Z</cp:lastPrinted>
  <dcterms:created xsi:type="dcterms:W3CDTF">2016-09-08T10:50:43Z</dcterms:created>
  <dcterms:modified xsi:type="dcterms:W3CDTF">2017-01-03T12:42:47Z</dcterms:modified>
</cp:coreProperties>
</file>